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32" windowWidth="15336" windowHeight="5196" activeTab="0"/>
  </bookViews>
  <sheets>
    <sheet name="доходы 2015 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<sst xmlns="http://schemas.openxmlformats.org/spreadsheetml/2006/main" count="31" uniqueCount="31">
  <si>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</si>
  <si>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</si>
  <si>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</si>
  <si>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</si>
  <si>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</si>
  <si>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</si>
  <si>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</si>
  <si>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</si>
  <si>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</si>
  <si>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</si>
  <si>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</si>
  <si>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</si>
  <si>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</si>
  <si>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</si>
  <si>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</si>
  <si>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</si>
  <si>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</si>
  <si>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</si>
  <si>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</si>
  <si>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</si>
  <si>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</si>
  <si>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ДЕФИЦИТОВ БЮДЖЕТОВ</t>
  </si>
  <si>
    <t>к проекту решения Евпаторийского городского совета Республики Крым "Об исполнении бюджета муниципального образования городской округ Евпатория Республики Крым за 2015 год"</t>
  </si>
  <si>
    <t>Исполнено</t>
  </si>
  <si>
    <t xml:space="preserve">Наименование </t>
  </si>
  <si>
    <t>Процент исполне ния</t>
  </si>
  <si>
    <t>Код классификации источников финансирования дефицита бюджета</t>
  </si>
  <si>
    <t>Утверждено</t>
  </si>
  <si>
    <t>Приложение № 4</t>
  </si>
  <si>
    <t xml:space="preserve">Источники финансирования дефицита бюджета городского округа Евпатория Республики Крым по кодам классификации источников финансирования дефицитов бюджетов за 2015 год </t>
  </si>
  <si>
    <t>от "27" мая 2016г №1-35/1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</si>
</sst>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53" applyFont="1">
      <alignment/>
      <protection/>
    </xf>
    <xf numFmtId="0" fontId="8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53" applyFont="1" applyAlignment="1">
      <alignment horizontal="right"/>
      <protection/>
    </xf>
    <xf numFmtId="0" fontId="4" fillId="0" borderId="11" xfId="0" applyFont="1" applyBorder="1" applyAlignment="1">
      <alignment horizontal="right"/>
    </xf>
    <xf numFmtId="0" fontId="4" fillId="24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90" zoomScaleNormal="90" zoomScaleSheetLayoutView="100" zoomScalePageLayoutView="0" workbookViewId="0" topLeftCell="A1">
      <selection activeCell="C3" sqref="C3:E3"/>
    </sheetView>
  </sheetViews>
  <sheetFormatPr defaultColWidth="9.00390625" defaultRowHeight="12.75"/>
  <cols>
    <col min="1" max="1" width="33.125" style="4" customWidth="1"/>
    <col min="2" max="2" width="50.50390625" style="4" customWidth="1"/>
    <col min="3" max="3" width="20.625" style="4" customWidth="1"/>
    <col min="4" max="4" width="19.50390625" style="4" customWidth="1"/>
    <col min="5" max="5" width="10.375" style="2" customWidth="1"/>
    <col min="6" max="12" width="9.125" style="1" customWidth="1"/>
    <col min="13" max="13" width="8.125" style="1" customWidth="1"/>
    <col min="14" max="16384" width="9.125" style="1" customWidth="1"/>
  </cols>
  <sheetData>
    <row r="1" spans="1:5" ht="25.5" customHeight="1">
      <c r="A1" s="1"/>
      <c r="B1" s="7"/>
      <c r="C1" s="7"/>
      <c r="D1" s="32" t="s">
        <v>28</v>
      </c>
      <c r="E1" s="32"/>
    </row>
    <row r="2" spans="1:5" ht="66.75" customHeight="1">
      <c r="A2" s="7"/>
      <c r="B2" s="8"/>
      <c r="C2" s="27" t="s">
        <v>22</v>
      </c>
      <c r="D2" s="27"/>
      <c r="E2" s="27"/>
    </row>
    <row r="3" spans="1:5" ht="15">
      <c r="A3" s="7"/>
      <c r="B3" s="7"/>
      <c r="C3" s="28" t="s">
        <v>30</v>
      </c>
      <c r="D3" s="28"/>
      <c r="E3" s="28"/>
    </row>
    <row r="4" spans="1:5" ht="69.75" customHeight="1">
      <c r="A4" s="29" t="s">
        <v>29</v>
      </c>
      <c r="B4" s="29"/>
      <c r="C4" s="29"/>
      <c r="D4" s="29"/>
      <c r="E4" s="29"/>
    </row>
    <row r="5" spans="1:5" ht="15">
      <c r="A5" s="1"/>
      <c r="B5" s="9"/>
      <c r="C5" s="9"/>
      <c r="D5" s="31" t="s">
        <v>0</v>
      </c>
      <c r="E5" s="31"/>
    </row>
    <row r="6" spans="1:5" ht="48" customHeight="1">
      <c r="A6" s="20" t="s">
        <v>26</v>
      </c>
      <c r="B6" s="20" t="s">
        <v>24</v>
      </c>
      <c r="C6" s="20" t="s">
        <v>27</v>
      </c>
      <c r="D6" s="21" t="s">
        <v>23</v>
      </c>
      <c r="E6" s="21" t="s">
        <v>25</v>
      </c>
    </row>
    <row r="7" spans="1:5" s="23" customFormat="1" ht="12.75">
      <c r="A7" s="22">
        <v>1</v>
      </c>
      <c r="B7" s="22">
        <v>2</v>
      </c>
      <c r="C7" s="22">
        <v>3</v>
      </c>
      <c r="D7" s="22">
        <v>4</v>
      </c>
      <c r="E7" s="25">
        <v>5</v>
      </c>
    </row>
    <row r="8" spans="1:5" s="6" customFormat="1" ht="38.25" customHeight="1">
      <c r="A8" s="10"/>
      <c r="B8" s="11" t="s">
        <v>21</v>
      </c>
      <c r="C8" s="12">
        <f>C9</f>
        <v>94045145.61999989</v>
      </c>
      <c r="D8" s="12">
        <f>D9</f>
        <v>3833517.8499999046</v>
      </c>
      <c r="E8" s="26">
        <f aca="true" t="shared" si="0" ref="E8:E18">D8/C8*100</f>
        <v>4.076252766399735</v>
      </c>
    </row>
    <row r="9" spans="1:5" s="6" customFormat="1" ht="52.5" customHeight="1">
      <c r="A9" s="11" t="s">
        <v>3</v>
      </c>
      <c r="B9" s="11" t="s">
        <v>4</v>
      </c>
      <c r="C9" s="12">
        <f>C10</f>
        <v>94045145.61999989</v>
      </c>
      <c r="D9" s="12">
        <f>D10</f>
        <v>3833517.8499999046</v>
      </c>
      <c r="E9" s="26">
        <f t="shared" si="0"/>
        <v>4.076252766399735</v>
      </c>
    </row>
    <row r="10" spans="1:5" s="5" customFormat="1" ht="33.75" customHeight="1">
      <c r="A10" s="13" t="s">
        <v>5</v>
      </c>
      <c r="B10" s="14" t="s">
        <v>6</v>
      </c>
      <c r="C10" s="15">
        <f>C11+C15</f>
        <v>94045145.61999989</v>
      </c>
      <c r="D10" s="15">
        <f>D11+D15</f>
        <v>3833517.8499999046</v>
      </c>
      <c r="E10" s="26">
        <f t="shared" si="0"/>
        <v>4.076252766399735</v>
      </c>
    </row>
    <row r="11" spans="1:5" ht="33.75" customHeight="1">
      <c r="A11" s="16" t="s">
        <v>19</v>
      </c>
      <c r="B11" s="17" t="s">
        <v>20</v>
      </c>
      <c r="C11" s="18">
        <f aca="true" t="shared" si="1" ref="C11:D13">C12</f>
        <v>-2606412377.31</v>
      </c>
      <c r="D11" s="18">
        <f t="shared" si="1"/>
        <v>-2468208999.09</v>
      </c>
      <c r="E11" s="26">
        <f t="shared" si="0"/>
        <v>94.6975628483381</v>
      </c>
    </row>
    <row r="12" spans="1:6" ht="25.5" customHeight="1">
      <c r="A12" s="10" t="s">
        <v>1</v>
      </c>
      <c r="B12" s="19" t="s">
        <v>7</v>
      </c>
      <c r="C12" s="18">
        <f t="shared" si="1"/>
        <v>-2606412377.31</v>
      </c>
      <c r="D12" s="18">
        <f t="shared" si="1"/>
        <v>-2468208999.09</v>
      </c>
      <c r="E12" s="26">
        <f t="shared" si="0"/>
        <v>94.6975628483381</v>
      </c>
      <c r="F12" s="3"/>
    </row>
    <row r="13" spans="1:5" ht="35.25" customHeight="1">
      <c r="A13" s="10" t="s">
        <v>8</v>
      </c>
      <c r="B13" s="19" t="s">
        <v>9</v>
      </c>
      <c r="C13" s="18">
        <f t="shared" si="1"/>
        <v>-2606412377.31</v>
      </c>
      <c r="D13" s="18">
        <f t="shared" si="1"/>
        <v>-2468208999.09</v>
      </c>
      <c r="E13" s="26">
        <f t="shared" si="0"/>
        <v>94.6975628483381</v>
      </c>
    </row>
    <row r="14" spans="1:5" ht="43.5" customHeight="1">
      <c r="A14" s="10" t="s">
        <v>2</v>
      </c>
      <c r="B14" s="19" t="s">
        <v>10</v>
      </c>
      <c r="C14" s="18">
        <v>-2606412377.31</v>
      </c>
      <c r="D14" s="18">
        <v>-2468208999.09</v>
      </c>
      <c r="E14" s="26">
        <f t="shared" si="0"/>
        <v>94.6975628483381</v>
      </c>
    </row>
    <row r="15" spans="1:5" ht="24.75" customHeight="1">
      <c r="A15" s="16" t="s">
        <v>11</v>
      </c>
      <c r="B15" s="17" t="s">
        <v>12</v>
      </c>
      <c r="C15" s="18">
        <f aca="true" t="shared" si="2" ref="C15:D17">C16</f>
        <v>2700457522.93</v>
      </c>
      <c r="D15" s="18">
        <f t="shared" si="2"/>
        <v>2472042516.94</v>
      </c>
      <c r="E15" s="26">
        <f t="shared" si="0"/>
        <v>91.5416182609616</v>
      </c>
    </row>
    <row r="16" spans="1:5" ht="24.75" customHeight="1">
      <c r="A16" s="16" t="s">
        <v>15</v>
      </c>
      <c r="B16" s="17" t="s">
        <v>16</v>
      </c>
      <c r="C16" s="18">
        <f t="shared" si="2"/>
        <v>2700457522.93</v>
      </c>
      <c r="D16" s="18">
        <f t="shared" si="2"/>
        <v>2472042516.94</v>
      </c>
      <c r="E16" s="26">
        <f t="shared" si="0"/>
        <v>91.5416182609616</v>
      </c>
    </row>
    <row r="17" spans="1:5" ht="36.75" customHeight="1">
      <c r="A17" s="10" t="s">
        <v>13</v>
      </c>
      <c r="B17" s="19" t="s">
        <v>14</v>
      </c>
      <c r="C17" s="18">
        <f t="shared" si="2"/>
        <v>2700457522.93</v>
      </c>
      <c r="D17" s="18">
        <f t="shared" si="2"/>
        <v>2472042516.94</v>
      </c>
      <c r="E17" s="26">
        <f t="shared" si="0"/>
        <v>91.5416182609616</v>
      </c>
    </row>
    <row r="18" spans="1:5" ht="40.5" customHeight="1">
      <c r="A18" s="10" t="s">
        <v>17</v>
      </c>
      <c r="B18" s="19" t="s">
        <v>18</v>
      </c>
      <c r="C18" s="18">
        <v>2700457522.93</v>
      </c>
      <c r="D18" s="18">
        <v>2472042516.94</v>
      </c>
      <c r="E18" s="26">
        <f t="shared" si="0"/>
        <v>91.5416182609616</v>
      </c>
    </row>
    <row r="19" spans="1:4" ht="15">
      <c r="A19" s="8"/>
      <c r="B19" s="8"/>
      <c r="C19" s="8"/>
      <c r="D19" s="8"/>
    </row>
    <row r="20" spans="1:4" ht="17.25" customHeight="1">
      <c r="A20" s="8"/>
      <c r="B20" s="8"/>
      <c r="C20" s="8"/>
      <c r="D20" s="8"/>
    </row>
    <row r="21" spans="1:4" ht="27.75" customHeight="1">
      <c r="A21" s="8"/>
      <c r="B21" s="8"/>
      <c r="C21" s="8"/>
      <c r="D21" s="8"/>
    </row>
    <row r="22" spans="4:5" s="24" customFormat="1" ht="54.75" customHeight="1">
      <c r="D22" s="30"/>
      <c r="E22" s="30"/>
    </row>
  </sheetData>
  <sheetProtection/>
  <mergeCells count="6">
    <mergeCell ref="D1:E1"/>
    <mergeCell ref="C2:E2"/>
    <mergeCell ref="C3:E3"/>
    <mergeCell ref="A4:E4"/>
    <mergeCell ref="D22:E22"/>
    <mergeCell ref="D5:E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2016-04-19T12:33:05Z</cp:lastPrinted>
  <dcterms:created xsi:type="dcterms:W3CDTF">2003-11-18T13:38:27Z</dcterms:created>
  <dcterms:modified xsi:type="dcterms:W3CDTF">2016-05-30T13:13:56Z</dcterms:modified>
  <cp:category/>
  <cp:version/>
  <cp:contentType/>
  <cp:contentStatus/>
</cp:coreProperties>
</file>